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ae5\AC\Temp\"/>
    </mc:Choice>
  </mc:AlternateContent>
  <xr:revisionPtr revIDLastSave="0" documentId="8_{715E32B5-39FE-2A4E-BE6B-4A62DB525820}" xr6:coauthVersionLast="46" xr6:coauthVersionMax="46" xr10:uidLastSave="{00000000-0000-0000-0000-000000000000}"/>
  <bookViews>
    <workbookView xWindow="-120" yWindow="-120" windowWidth="15600" windowHeight="11760" tabRatio="774" xr2:uid="{00000000-000D-0000-FFFF-FFFF00000000}"/>
  </bookViews>
  <sheets>
    <sheet name="Дефицит2016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/>
  <c r="E18" i="1"/>
  <c r="E17" i="1"/>
  <c r="E16" i="1"/>
  <c r="E11" i="1"/>
  <c r="E10" i="1"/>
  <c r="F18" i="1"/>
  <c r="F17" i="1"/>
  <c r="F16" i="1"/>
  <c r="F14" i="1"/>
  <c r="F13" i="1"/>
  <c r="F12" i="1"/>
  <c r="F11" i="1"/>
  <c r="F10" i="1"/>
  <c r="G18" i="1"/>
  <c r="G17" i="1"/>
  <c r="G16" i="1"/>
  <c r="G14" i="1"/>
  <c r="G13" i="1"/>
  <c r="G12" i="1"/>
  <c r="G11" i="1"/>
  <c r="G10" i="1"/>
  <c r="H18" i="1"/>
  <c r="H17" i="1"/>
  <c r="H16" i="1"/>
  <c r="H14" i="1"/>
  <c r="H13" i="1"/>
  <c r="H12" i="1"/>
  <c r="H11" i="1"/>
  <c r="H10" i="1"/>
  <c r="E20" i="1"/>
  <c r="F20" i="1"/>
  <c r="G20" i="1"/>
  <c r="H20" i="1"/>
</calcChain>
</file>

<file path=xl/sharedStrings.xml><?xml version="1.0" encoding="utf-8"?>
<sst xmlns="http://schemas.openxmlformats.org/spreadsheetml/2006/main" count="48" uniqueCount="42">
  <si>
    <t>Приложение 4</t>
  </si>
  <si>
    <t xml:space="preserve">к Решению Муниципального Совета </t>
  </si>
  <si>
    <t>МО Смольнинское</t>
  </si>
  <si>
    <t xml:space="preserve"> ИСТОЧНИКИ   ФИНАНСИРОВАНИЯ ДЕФИЦИТА БЮДЖЕТА  МО СМОЛЬНИНСКОЕ  НА 2021 ГОД</t>
  </si>
  <si>
    <t>(тыс.руб.)</t>
  </si>
  <si>
    <t>№ п/п</t>
  </si>
  <si>
    <t>Наименование</t>
  </si>
  <si>
    <t>Код бюджетной классификации</t>
  </si>
  <si>
    <t>Сумма  на год</t>
  </si>
  <si>
    <t>ИСТОЧНИКИ ВНУТРЕННЕГО ФИНАНСИРОВАНИЯ  ДЕФИЦИТА БЮДЖЕТА</t>
  </si>
  <si>
    <t>000</t>
  </si>
  <si>
    <t>01 00 00 00 00 0000 000</t>
  </si>
  <si>
    <t>1.1</t>
  </si>
  <si>
    <t>Изменение остатков средств на счетах по учету средств бюджета</t>
  </si>
  <si>
    <t xml:space="preserve"> 01 05 00 00 00 0000 000</t>
  </si>
  <si>
    <t>1.1.1</t>
  </si>
  <si>
    <t>Увеличение остатков средств бюджетов</t>
  </si>
  <si>
    <t xml:space="preserve"> 01 05 00 00 00 0000 500</t>
  </si>
  <si>
    <t>1.1.1.1</t>
  </si>
  <si>
    <t>Увеличение прочих остатков  средств  бюджетов</t>
  </si>
  <si>
    <t xml:space="preserve"> 01 05 02 00 00 0000 500</t>
  </si>
  <si>
    <t>1.1.1.1.1</t>
  </si>
  <si>
    <t>Увеличение прочих остатков денежных средств бюджетов</t>
  </si>
  <si>
    <t xml:space="preserve"> 01 05 02 01 00 0000 510</t>
  </si>
  <si>
    <t>1.1.1.1.1.1</t>
  </si>
  <si>
    <t>Увеличение прочих остатков денежных средств  бюджетов  внутригородских муниципальных образований городов федерального значения</t>
  </si>
  <si>
    <t xml:space="preserve"> 01 05 02 01 03 0000 510</t>
  </si>
  <si>
    <t>1.1.2</t>
  </si>
  <si>
    <t>Уменьшение остатков средств бюджетов</t>
  </si>
  <si>
    <t xml:space="preserve"> 01 05 00 00 00 0000 600</t>
  </si>
  <si>
    <t>1.1.2.1</t>
  </si>
  <si>
    <t>Уменьшение прочих остатков  средств  бюджетов</t>
  </si>
  <si>
    <t xml:space="preserve"> 01 05 02 00 00 0000 600</t>
  </si>
  <si>
    <t>1.1.2.1.1</t>
  </si>
  <si>
    <t>Уменьшение прочих остатков денежных средств бюджетов</t>
  </si>
  <si>
    <t>01 05 02 01 00 0000 610</t>
  </si>
  <si>
    <t>1.1.2.1.1.1</t>
  </si>
  <si>
    <t>Уменьшение прочих остатков денежных средств  бюджетов  внутригородских муниципальных образований городов федерального значения</t>
  </si>
  <si>
    <t xml:space="preserve"> 01 05 02 01 03 0000 610</t>
  </si>
  <si>
    <t>ВСЕГО ИСТОЧНИКОВ ФИНАНСИРОВАНИЯ ДЕФИЦИТА БЮДЖЕТА</t>
  </si>
  <si>
    <t>Приложение 6 к проекту решения Муниципального Совета  МО Смольнинское                             от 23.12.2020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</si>
</sst>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\-_р_._-;_-@_-"/>
    <numFmt numFmtId="165" formatCode="_-* #,##0.00_р_._-;\-* #,##0.00_р_._-;_-* \-??_р_._-;_-@_-"/>
    <numFmt numFmtId="166" formatCode="_-* #,##0.0_р_._-;\-* #,##0.0_р_._-;_-* \-_р_._-;_-@_-"/>
    <numFmt numFmtId="167" formatCode="#,##0.0"/>
  </numFmts>
  <fonts count="9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3"/>
      <name val="Times New Roman"/>
      <family val="1"/>
      <charset val="1"/>
    </font>
    <font>
      <sz val="11"/>
      <color indexed="8"/>
      <name val="Calibri"/>
      <family val="2"/>
      <charset val="204"/>
    </font>
    <font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/>
    <xf numFmtId="164" fontId="2" fillId="2" borderId="1">
      <alignment horizontal="left" vertical="top" wrapText="1"/>
    </xf>
    <xf numFmtId="165" fontId="3" fillId="0" borderId="0"/>
    <xf numFmtId="164" fontId="3" fillId="0" borderId="0"/>
  </cellStyleXfs>
  <cellXfs count="37">
    <xf numFmtId="0" fontId="0" fillId="0" borderId="0" xfId="0"/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166" fontId="5" fillId="0" borderId="0" xfId="4" applyNumberFormat="1" applyFont="1" applyFill="1" applyBorder="1" applyAlignment="1" applyProtection="1">
      <alignment horizontal="right"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7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166" fontId="7" fillId="0" borderId="1" xfId="4" applyNumberFormat="1" applyFont="1" applyFill="1" applyBorder="1" applyAlignment="1" applyProtection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left"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167" fontId="7" fillId="3" borderId="1" xfId="4" applyNumberFormat="1" applyFont="1" applyFill="1" applyBorder="1" applyAlignment="1" applyProtection="1">
      <alignment horizontal="center" vertical="center"/>
    </xf>
    <xf numFmtId="49" fontId="7" fillId="4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167" fontId="7" fillId="4" borderId="1" xfId="4" applyNumberFormat="1" applyFont="1" applyFill="1" applyBorder="1" applyAlignment="1" applyProtection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67" fontId="7" fillId="0" borderId="1" xfId="4" applyNumberFormat="1" applyFont="1" applyFill="1" applyBorder="1" applyAlignment="1" applyProtection="1">
      <alignment horizontal="center" vertical="center"/>
    </xf>
    <xf numFmtId="167" fontId="4" fillId="0" borderId="1" xfId="4" applyNumberFormat="1" applyFont="1" applyFill="1" applyBorder="1" applyAlignment="1" applyProtection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center"/>
    </xf>
    <xf numFmtId="167" fontId="4" fillId="0" borderId="0" xfId="1" applyNumberFormat="1" applyFont="1" applyFill="1" applyAlignment="1">
      <alignment vertical="center"/>
    </xf>
    <xf numFmtId="0" fontId="4" fillId="0" borderId="0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center"/>
    </xf>
    <xf numFmtId="164" fontId="7" fillId="0" borderId="0" xfId="4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Стиль 123" xfId="2" xr:uid="{00000000-0005-0000-0000-000002000000}"/>
    <cellStyle name="Финансовый [0] 2" xfId="4" xr:uid="{00000000-0005-0000-0000-000003000000}"/>
    <cellStyle name="Финансовый 2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topLeftCell="D3" zoomScaleSheetLayoutView="100" workbookViewId="0">
      <selection activeCell="D3" sqref="D3:E6"/>
    </sheetView>
  </sheetViews>
  <sheetFormatPr defaultColWidth="9.16796875" defaultRowHeight="16.5" x14ac:dyDescent="0.15"/>
  <cols>
    <col min="1" max="1" width="13.6171875" style="1" customWidth="1"/>
    <col min="2" max="2" width="72.8203125" style="2" customWidth="1"/>
    <col min="3" max="3" width="8.62890625" style="2" customWidth="1"/>
    <col min="4" max="4" width="29.80078125" style="2" customWidth="1"/>
    <col min="5" max="5" width="20.6328125" style="3" customWidth="1"/>
    <col min="6" max="8" width="0" style="3" hidden="1" customWidth="1"/>
    <col min="9" max="16384" width="9.16796875" style="3"/>
  </cols>
  <sheetData>
    <row r="1" spans="1:8" x14ac:dyDescent="0.15">
      <c r="G1" s="2"/>
      <c r="H1" s="4" t="s">
        <v>0</v>
      </c>
    </row>
    <row r="2" spans="1:8" x14ac:dyDescent="0.15">
      <c r="G2" s="2"/>
      <c r="H2" s="5" t="s">
        <v>1</v>
      </c>
    </row>
    <row r="3" spans="1:8" ht="12.75" customHeight="1" x14ac:dyDescent="0.15">
      <c r="D3" s="33" t="s">
        <v>40</v>
      </c>
      <c r="E3" s="33"/>
      <c r="G3" s="2"/>
      <c r="H3" s="5" t="s">
        <v>2</v>
      </c>
    </row>
    <row r="4" spans="1:8" x14ac:dyDescent="0.15">
      <c r="D4" s="33"/>
      <c r="E4" s="33"/>
      <c r="G4" s="2"/>
      <c r="H4" s="5"/>
    </row>
    <row r="5" spans="1:8" x14ac:dyDescent="0.15">
      <c r="D5" s="33"/>
      <c r="E5" s="33"/>
      <c r="G5" s="2"/>
      <c r="H5" s="5"/>
    </row>
    <row r="6" spans="1:8" x14ac:dyDescent="0.15">
      <c r="D6" s="33"/>
      <c r="E6" s="33"/>
      <c r="G6" s="34"/>
      <c r="H6" s="34"/>
    </row>
    <row r="7" spans="1:8" s="6" customFormat="1" ht="16.5" customHeight="1" x14ac:dyDescent="0.15">
      <c r="A7" s="35" t="s">
        <v>3</v>
      </c>
      <c r="B7" s="35"/>
      <c r="C7" s="35"/>
      <c r="D7" s="35"/>
      <c r="E7" s="35"/>
      <c r="F7" s="35"/>
      <c r="G7" s="35"/>
      <c r="H7" s="35"/>
    </row>
    <row r="8" spans="1:8" ht="23.25" customHeight="1" x14ac:dyDescent="0.15">
      <c r="H8" s="7" t="s">
        <v>4</v>
      </c>
    </row>
    <row r="9" spans="1:8" s="1" customFormat="1" ht="45" customHeight="1" x14ac:dyDescent="0.2">
      <c r="A9" s="8" t="s">
        <v>5</v>
      </c>
      <c r="B9" s="9" t="s">
        <v>6</v>
      </c>
      <c r="C9" s="36" t="s">
        <v>7</v>
      </c>
      <c r="D9" s="36"/>
      <c r="E9" s="10" t="s">
        <v>8</v>
      </c>
      <c r="F9" s="10"/>
      <c r="G9" s="10"/>
      <c r="H9" s="10"/>
    </row>
    <row r="10" spans="1:8" s="1" customFormat="1" ht="48" customHeight="1" x14ac:dyDescent="0.2">
      <c r="A10" s="11">
        <v>1</v>
      </c>
      <c r="B10" s="12" t="s">
        <v>9</v>
      </c>
      <c r="C10" s="13" t="s">
        <v>10</v>
      </c>
      <c r="D10" s="11" t="s">
        <v>11</v>
      </c>
      <c r="E10" s="14">
        <f>E11</f>
        <v>-25272.199999999997</v>
      </c>
      <c r="F10" s="14">
        <f>F11</f>
        <v>0</v>
      </c>
      <c r="G10" s="14">
        <f>G11</f>
        <v>0</v>
      </c>
      <c r="H10" s="14">
        <f>H11</f>
        <v>0</v>
      </c>
    </row>
    <row r="11" spans="1:8" s="6" customFormat="1" ht="33.75" customHeight="1" x14ac:dyDescent="0.2">
      <c r="A11" s="15" t="s">
        <v>12</v>
      </c>
      <c r="B11" s="16" t="s">
        <v>13</v>
      </c>
      <c r="C11" s="17" t="s">
        <v>10</v>
      </c>
      <c r="D11" s="15" t="s">
        <v>14</v>
      </c>
      <c r="E11" s="18">
        <f>E12+E16</f>
        <v>-25272.199999999997</v>
      </c>
      <c r="F11" s="18">
        <f>F16+F12</f>
        <v>0</v>
      </c>
      <c r="G11" s="18">
        <f>G16+G12</f>
        <v>0</v>
      </c>
      <c r="H11" s="18">
        <f>H16+H12</f>
        <v>0</v>
      </c>
    </row>
    <row r="12" spans="1:8" s="6" customFormat="1" ht="24" customHeight="1" x14ac:dyDescent="0.2">
      <c r="A12" s="19" t="s">
        <v>15</v>
      </c>
      <c r="B12" s="20" t="s">
        <v>16</v>
      </c>
      <c r="C12" s="21" t="s">
        <v>10</v>
      </c>
      <c r="D12" s="19" t="s">
        <v>17</v>
      </c>
      <c r="E12" s="22">
        <f t="shared" ref="E12:H14" si="0">E13</f>
        <v>-111882.3</v>
      </c>
      <c r="F12" s="23">
        <f t="shared" si="0"/>
        <v>0</v>
      </c>
      <c r="G12" s="22">
        <f t="shared" si="0"/>
        <v>0</v>
      </c>
      <c r="H12" s="22">
        <f t="shared" si="0"/>
        <v>0</v>
      </c>
    </row>
    <row r="13" spans="1:8" s="6" customFormat="1" ht="24" customHeight="1" x14ac:dyDescent="0.2">
      <c r="A13" s="24" t="s">
        <v>18</v>
      </c>
      <c r="B13" s="25" t="s">
        <v>19</v>
      </c>
      <c r="C13" s="26" t="s">
        <v>10</v>
      </c>
      <c r="D13" s="24" t="s">
        <v>20</v>
      </c>
      <c r="E13" s="22">
        <f t="shared" si="0"/>
        <v>-111882.3</v>
      </c>
      <c r="F13" s="23">
        <f t="shared" si="0"/>
        <v>0</v>
      </c>
      <c r="G13" s="22">
        <f t="shared" si="0"/>
        <v>0</v>
      </c>
      <c r="H13" s="22">
        <f t="shared" si="0"/>
        <v>0</v>
      </c>
    </row>
    <row r="14" spans="1:8" ht="23.25" customHeight="1" x14ac:dyDescent="0.2">
      <c r="A14" s="24" t="s">
        <v>21</v>
      </c>
      <c r="B14" s="25" t="s">
        <v>22</v>
      </c>
      <c r="C14" s="26" t="s">
        <v>10</v>
      </c>
      <c r="D14" s="24" t="s">
        <v>23</v>
      </c>
      <c r="E14" s="23">
        <f t="shared" si="0"/>
        <v>-111882.3</v>
      </c>
      <c r="F14" s="23">
        <f t="shared" si="0"/>
        <v>0</v>
      </c>
      <c r="G14" s="23">
        <f t="shared" si="0"/>
        <v>0</v>
      </c>
      <c r="H14" s="23">
        <f t="shared" si="0"/>
        <v>0</v>
      </c>
    </row>
    <row r="15" spans="1:8" ht="51" customHeight="1" x14ac:dyDescent="0.2">
      <c r="A15" s="24" t="s">
        <v>24</v>
      </c>
      <c r="B15" s="25" t="s">
        <v>25</v>
      </c>
      <c r="C15" s="27">
        <v>980</v>
      </c>
      <c r="D15" s="24" t="s">
        <v>26</v>
      </c>
      <c r="E15" s="23">
        <v>-111882.3</v>
      </c>
      <c r="F15" s="23"/>
      <c r="G15" s="23"/>
      <c r="H15" s="23"/>
    </row>
    <row r="16" spans="1:8" s="6" customFormat="1" ht="24" customHeight="1" x14ac:dyDescent="0.2">
      <c r="A16" s="19" t="s">
        <v>27</v>
      </c>
      <c r="B16" s="20" t="s">
        <v>28</v>
      </c>
      <c r="C16" s="21" t="s">
        <v>10</v>
      </c>
      <c r="D16" s="19" t="s">
        <v>29</v>
      </c>
      <c r="E16" s="22">
        <f t="shared" ref="E16:H18" si="1">E17</f>
        <v>86610.1</v>
      </c>
      <c r="F16" s="22">
        <f t="shared" si="1"/>
        <v>0</v>
      </c>
      <c r="G16" s="22">
        <f t="shared" si="1"/>
        <v>0</v>
      </c>
      <c r="H16" s="22">
        <f t="shared" si="1"/>
        <v>0</v>
      </c>
    </row>
    <row r="17" spans="1:8" ht="24" customHeight="1" x14ac:dyDescent="0.2">
      <c r="A17" s="24" t="s">
        <v>30</v>
      </c>
      <c r="B17" s="25" t="s">
        <v>31</v>
      </c>
      <c r="C17" s="26" t="s">
        <v>10</v>
      </c>
      <c r="D17" s="24" t="s">
        <v>32</v>
      </c>
      <c r="E17" s="23">
        <f t="shared" si="1"/>
        <v>86610.1</v>
      </c>
      <c r="F17" s="23">
        <f t="shared" si="1"/>
        <v>0</v>
      </c>
      <c r="G17" s="23">
        <f t="shared" si="1"/>
        <v>0</v>
      </c>
      <c r="H17" s="23">
        <f t="shared" si="1"/>
        <v>0</v>
      </c>
    </row>
    <row r="18" spans="1:8" ht="24" customHeight="1" x14ac:dyDescent="0.2">
      <c r="A18" s="24" t="s">
        <v>33</v>
      </c>
      <c r="B18" s="25" t="s">
        <v>34</v>
      </c>
      <c r="C18" s="26" t="s">
        <v>10</v>
      </c>
      <c r="D18" s="24" t="s">
        <v>35</v>
      </c>
      <c r="E18" s="23">
        <f t="shared" si="1"/>
        <v>86610.1</v>
      </c>
      <c r="F18" s="23">
        <f t="shared" si="1"/>
        <v>0</v>
      </c>
      <c r="G18" s="23">
        <f t="shared" si="1"/>
        <v>0</v>
      </c>
      <c r="H18" s="23">
        <f t="shared" si="1"/>
        <v>0</v>
      </c>
    </row>
    <row r="19" spans="1:8" ht="54" customHeight="1" x14ac:dyDescent="0.2">
      <c r="A19" s="24" t="s">
        <v>36</v>
      </c>
      <c r="B19" s="25" t="s">
        <v>37</v>
      </c>
      <c r="C19" s="27">
        <v>980</v>
      </c>
      <c r="D19" s="24" t="s">
        <v>38</v>
      </c>
      <c r="E19" s="23">
        <v>86610.1</v>
      </c>
      <c r="F19" s="23"/>
      <c r="G19" s="23"/>
      <c r="H19" s="23"/>
    </row>
    <row r="20" spans="1:8" s="6" customFormat="1" ht="39" customHeight="1" x14ac:dyDescent="0.15">
      <c r="A20" s="11"/>
      <c r="B20" s="28" t="s">
        <v>39</v>
      </c>
      <c r="C20" s="28"/>
      <c r="D20" s="28"/>
      <c r="E20" s="14">
        <f>E11</f>
        <v>-25272.199999999997</v>
      </c>
      <c r="F20" s="14">
        <f>F11</f>
        <v>0</v>
      </c>
      <c r="G20" s="14">
        <f>G11</f>
        <v>0</v>
      </c>
      <c r="H20" s="14">
        <f>H11</f>
        <v>0</v>
      </c>
    </row>
    <row r="21" spans="1:8" s="31" customFormat="1" x14ac:dyDescent="0.15">
      <c r="A21" s="29"/>
      <c r="B21" s="30"/>
      <c r="C21" s="30"/>
      <c r="D21" s="30"/>
    </row>
    <row r="22" spans="1:8" x14ac:dyDescent="0.15">
      <c r="F22" s="32"/>
    </row>
    <row r="24" spans="1:8" x14ac:dyDescent="0.15">
      <c r="F24" s="32"/>
    </row>
  </sheetData>
  <sheetProtection selectLockedCells="1" selectUnlockedCells="1"/>
  <mergeCells count="4">
    <mergeCell ref="D3:E6"/>
    <mergeCell ref="G6:H6"/>
    <mergeCell ref="A7:H7"/>
    <mergeCell ref="C9:D9"/>
  </mergeCells>
  <pageMargins left="0.19652777777777777" right="0.15763888888888888" top="0.31527777777777777" bottom="0.3152777777777777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Дефицит2016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katekuza2@gmail.com</dc:creator>
  <cp:lastModifiedBy>X</cp:lastModifiedBy>
  <dcterms:created xsi:type="dcterms:W3CDTF">2020-12-30T20:35:40Z</dcterms:created>
  <dcterms:modified xsi:type="dcterms:W3CDTF">2020-12-30T20:35:40Z</dcterms:modified>
</cp:coreProperties>
</file>